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<sst xmlns="http://schemas.openxmlformats.org/spreadsheetml/2006/main" count="84" uniqueCount="63">
  <si>
    <t>床上用品需求统计表</t>
  </si>
  <si>
    <t>序号</t>
  </si>
  <si>
    <t>货物名称</t>
  </si>
  <si>
    <t>单位</t>
  </si>
  <si>
    <t>数量</t>
  </si>
  <si>
    <t>单价</t>
  </si>
  <si>
    <t>总价</t>
  </si>
  <si>
    <t>面料参数</t>
  </si>
  <si>
    <t>病房床上用品(三件套)</t>
  </si>
  <si>
    <t>套</t>
  </si>
  <si>
    <t>床单：1.6m*2.7m（款式及花色依院方要求，部分要求松紧带包边）；被套：1.78m*2.3m；枕套：0.48m*0.75m
1、印染(具体布料颜色依采购人需求)；
2、色差：GB/T.250-2008标准允许偏差范围内；
3、全棉纱卡布、棉含量100%、防静电、耐氯漂、不起球（提供由CMA或CNAS认可的检验（测）报告原件彩色扫描件加盖投标人公章）；
4、纱支22*22；
5、密度（根/10cm）：经向≥435，纬向≥215（提供由CMA或CNAS认可的检验（测）报告原件彩色扫描件加盖投标人公章）；
6、耐摩擦色牢度≥4级（提供由CMA或CNAS认可的检验（测）报告原件彩色扫描件加盖投标人公章）；
7、甲醛、PH值：4～7.5（提供由CMA或CNAS认可的检验（测）报告原件彩色扫描件加盖投标人公章）。
8、标识符合《纺织品和服装使用说明》标准。</t>
  </si>
  <si>
    <t>值班床上用品(三件套)</t>
  </si>
  <si>
    <t>床单：1.6m*2.7m（款式及花色依院方要求，部分要求松紧带包边）；被套：1.78m*2.3m；枕套：0.48m*0.75m
2、印染(具体布料颜色依采购人需求)；
2、色差：GB/T.250-2008标准允许偏差范围内；
3、全棉纱卡布、棉含量100%、防静电、耐氯漂、不起球（提供由CMA或CNAS认可的检验（测）报告原件彩色扫描件加盖投标人公章）；
4、纱支22*22；
5、密度（根/10cm）：经向≥435，纬向≥215（提供由CMA或CNAS认可的检验（测）报告原件彩色扫描件加盖投标人公章）；
6、耐摩擦色牢度≥4级（提供由CMA或CNAS认可的检验（测）报告原件彩色扫描件加盖投标人公章）；
7、甲醛、PH值：4～7.5（提供由CMA或CNAS认可的检验（测）报告原件彩色扫描件加盖投标人公章）。
8、标识符合《纺织品和服装使用说明》标准。</t>
  </si>
  <si>
    <t>枕芯</t>
  </si>
  <si>
    <t>个</t>
  </si>
  <si>
    <t>枕芯规格为45cm*65cm,
外面料：漂白涤棉面料，65%涤，35%棉，纱支：40*40，密度110*90，不起球、不褪色。
填充物为羽丝棉，重量为1.8斤，不变形，缩水率、甲醛、PH值均符合GB18401—2010（国家纺织产品基本安全技术规范）和GB18383-2007《絮用纤维制品通用技术要求》标准要求，
提供由CMA或CNAS认可的检验（测）报告原件彩色扫描件加盖投标人公章）；</t>
  </si>
  <si>
    <t>凉席</t>
  </si>
  <si>
    <t>床</t>
  </si>
  <si>
    <t>宽：0.9m,长：2m单面竹席</t>
  </si>
  <si>
    <t>羽丝绵被</t>
  </si>
  <si>
    <t>规格：2.05m×1.5m，重量不低于5斤，填充物：整张羽绒棉，外用全棉布包裹，纱支40*40，密度：133*100，洗涤后不沾血渍、不沾灰尘，不起球。耐摩擦色牢度（干磨≥4级，湿磨≥4级）、甲醛、PH值均符合GB18401—2010和GB18383-2007《絮用纤维制品通用技术要求》。
四边均匀，做工精细，提供由CMA或CNAS认可的检验（测）报告原件彩色扫描件加盖投标人公章）；</t>
  </si>
  <si>
    <t>北院棉垫絮(3kg/90*200cm)</t>
  </si>
  <si>
    <t>规格：90*200cm，重量6斤，外包全棉布料，等级3，短纤维含量≤25，铺面均匀，四角方正，绗缝紧密，透气性好、甲醛、PH值均符合GB18401-2010标识符合国家标准，
提供由CMA或CNAS认可的检验（测）报告原件彩色扫描件加盖投标人公章）；</t>
  </si>
  <si>
    <t>北院棉盖絮(4kg/170*210cm)</t>
  </si>
  <si>
    <t>2.1米*1.7米，重量8斤，外包全棉布料，等级3，短纤维含量≤25，铺面均匀，四角方正，绗缝紧密，透气性好、甲醛、PH值均符合GB18401-2010标识符合国家标准，
提供由CMA或CNAS认可的检验（测）报告原件彩色扫描件加盖投标人公章）；</t>
  </si>
  <si>
    <t>病房棉垫絮(3kg/90*200cm)</t>
  </si>
  <si>
    <t>病房棉盖絮(4kg/170*210cm)</t>
  </si>
  <si>
    <t>值班室棉垫絮(2kg/1.2m*2m)100</t>
  </si>
  <si>
    <t>规格：120*120cm，重量4斤，外包全棉布料，等级3，短纤维含量≤25，铺面均匀，四角方正，绗缝紧密，透气性好、甲醛、PH值均符合GB18401-2010标识符合国家标准，
提供由CMA或CNAS认可的检验（测）报告原件彩色扫描件加盖投标人公章）；</t>
  </si>
  <si>
    <t>值班室棉盖絮(3.5kg/5.2*6.5尺)</t>
  </si>
  <si>
    <t>重量：3.5kg，尺寸：5.2*6.5尺，外包全棉布料，等级3，短纤维含量≤25，铺面均匀，四角方正，绗缝紧密，透气性好、甲醛、PH值均符合GB18401-2010标识符合国家标准，
提供由CMA或CNAS认可的检验（测）报告原件彩色扫描件加盖投标人公章）；</t>
  </si>
  <si>
    <t>产房棉盖絮(2.5kg/4.2*4.5尺)</t>
  </si>
  <si>
    <t>规格：4.2*4.5尺，重量2.5kg，外包全棉布料，等级3，短纤维含量≤25，铺面均匀，四角方正，绗缝紧密，透气性好、甲醛、PH值均符合GB18401-2010标识符合国家标准，
提供由CMA或CNAS认可的检验（测）报告原件彩色扫描件加盖投标人公章）；</t>
  </si>
  <si>
    <t>产房被套（4.8*5尺) 淡粉色</t>
  </si>
  <si>
    <t>件</t>
  </si>
  <si>
    <t>4.8*5尺，外包全棉布料，等级3，短纤维含量≤25，铺面均匀，四角方正，绗缝紧密，透气性好、甲醛、PH值均符合GB18401-2010标识符合国家标准，
提供由CMA或CNAS认可的检验（测）报告原件彩色扫描件加盖投标人公章）；</t>
  </si>
  <si>
    <t>手术推车可清洗消毒垫絮（60*185cm2斤）</t>
  </si>
  <si>
    <t>规格：60*185cm，重量2斤，填充物：整张羽绒棉，外用全棉布包裹，纱支40*40，密度：133*100，洗涤后不沾血渍、不沾灰尘，不起球。耐摩擦色牢度（干磨≥4级，湿磨≥4级）、甲醛、PH值均符合GB18401—2010和GB18383-2007《絮用纤维制品通用技术要求》。
四边均匀，做工精细，提供由CMA或CNAS认可的检验（测）报告原件彩色扫描件加盖投标人公章）；</t>
  </si>
  <si>
    <t>手术推车可清洗消毒盖絮（130*200cm 3斤）</t>
  </si>
  <si>
    <t>规格：130*200cm，重量3斤，填充物：整张羽绒棉，外用全棉布包裹，纱支40*40，密度：133*100，洗涤后不沾血渍、不沾灰尘，不起球。耐摩擦色牢度（干磨≥4级，湿磨≥4级）、甲醛、PH值均符合GB18401—2010和GB18383-2007《絮用纤维制品通用技术要求》。
四边均匀，做工精细，提供由CMA或CNAS认可的检验（测）报告原件彩色扫描件加盖投标人公章）；</t>
  </si>
  <si>
    <t>手术推车盖絮套（135*205cm）</t>
  </si>
  <si>
    <t>被套：135*205cm
印染(具体布料颜色依采购人需求)；
色差：GB/T.250-2008标准允许偏差范围内；
全棉纱卡布、棉含量100%、防静电、耐氯漂、不起球（提供由CMA或CNAS认可的检验（测）报告原件彩色扫描件加盖投标人公章）；
纱支22*22；
密度（根/10cm）：经向≥435，纬向≥215（提供由CMA或CNAS认可的检验（测）报告原件彩色扫描件加盖投标人公章）；
耐摩擦色牢度≥4级（提供由CMA或CNAS认可的检验（测）报告原件彩色扫描件加盖投标人公章）；
甲醛、PH值：4～7.5（提供由CMA或CNAS认可的检验（测）报告原件彩色扫描件加盖投标人公章）。
标识符合《纺织品和服装使用说明》标准。</t>
  </si>
  <si>
    <t>手术间可清洗消毒盖絮（110*150cm  2斤）</t>
  </si>
  <si>
    <t>规格：110*150cm，重量 2斤，填充物：整张羽绒棉，外用全棉布包裹，纱支40*40，密度：133*100，洗涤后不沾血渍、不沾灰尘，不起球。耐摩擦色牢度（干磨≥4级，湿磨≥4级）、甲醛、PH值均符合GB18401—2010和GB18383-2007《絮用纤维制品通用技术要求》。
四边均匀，做工精细，提供由CMA或CNAS认可的检验（测）报告原件彩色扫描件加盖投标人公章）；</t>
  </si>
  <si>
    <t>手术间盖絮套（115*155cm）</t>
  </si>
  <si>
    <t>被套：115*155cm
印染(具体布料颜色依采购人需求)；
色差：GB/T.250-2008标准允许偏差范围内；
全棉纱卡布、棉含量100%、防静电、耐氯漂、不起球（提供由CMA或CNAS认可的检验（测）报告原件彩色扫描件加盖投标人公章）；
纱支22*22；
密度（根/10cm）：经向≥435，纬向≥215（提供由CMA或CNAS认可的检验（测）报告原件彩色扫描件加盖投标人公章）；
耐摩擦色牢度≥4级（提供由CMA或CNAS认可的检验（测）报告原件彩色扫描件加盖投标人公章）；
甲醛、PH值：4～7.5（提供由CMA或CNAS认可的检验（测）报告原件彩色扫描件加盖投标人公章）。
标识符合《纺织品和服装使用说明》标准。</t>
  </si>
  <si>
    <t>新生儿衣服</t>
  </si>
  <si>
    <t>款式依院方要求
全棉针织，棉含量100%。</t>
  </si>
  <si>
    <t>新生儿被套(1.1*1.1)</t>
  </si>
  <si>
    <t>1.1m*1.1m，卡通图案，全棉斜纹布，棉含量100%</t>
  </si>
  <si>
    <t>新生儿
浴巾</t>
  </si>
  <si>
    <t>条</t>
  </si>
  <si>
    <t>100%全棉，高密毛圈，柔软吸水。</t>
  </si>
  <si>
    <t>小棉被(2斤1.05*1.05)</t>
  </si>
  <si>
    <t>规格：1.05*1.05，重量 2斤，填充物：整张羽绒棉，外用全棉布包裹，纱支40*40，密度：133*100，洗涤后不沾血渍、不沾灰尘，不起球。耐摩擦色牢度（干磨≥4级，湿磨≥4级）、甲醛、PH值均符合GB18401—2010和GB18383-2007《絮用纤维制品通用技术要求》。
四边均匀，做工精细，提供由CMA或CNAS认可的检验（测）报告原件彩色扫描件加盖投标人公章）；</t>
  </si>
  <si>
    <t>枕套</t>
  </si>
  <si>
    <t>1.规格枕套：0.5*0.75米，100%棉，纱支：21*21，密度108*58，干磨4级，湿磨4级，耐氯漂4级，缩水率、甲醛、PH值均符合GB18401—2010。
2.做工精细，缝纫线迹上不能有断线、跳针、线头，平缝线迹要平直
3.提供的由省级质量监督部门于2020年1月1日至投标截止时间出具的质量检验报告，检验报告至少应包括：纤维含量、纱支、密度、甲醛、pH值、色牢度（干摩、耐水、耐汗渍）等六项技术指标</t>
  </si>
  <si>
    <t>床单</t>
  </si>
  <si>
    <t>1.规格：床单：1.6*2.7米，100%棉，纱支：21*21，密度108*58，干磨4级，湿磨4级，耐氯漂4级，缩水率、甲醛、PH值均符合GB18401—2010。
2.做工精细，缝纫线迹上不能有断线、跳针、线头，平缝线迹要平直
3.提供的由省级质量监督部门于2020年1月1日至投标截止时间出具的质量检验报告，检验报告至少应包括：纤维含量、纱支、密度、甲醛、pH值、色牢度（干摩、耐水、耐汗渍）等六项技术指标</t>
  </si>
  <si>
    <t>定制款</t>
  </si>
  <si>
    <t>米</t>
  </si>
  <si>
    <t>1、印染(定制款，具体布料颜色依采购人需求)；
2、色差：GB/T.250-2008标准允许偏差范围内；
3、全棉纱卡布、棉含量100%、防静电、耐氯漂、不起球（提供由CMA或CNAS认可的检验（测）报告原件彩色扫描件加盖投标人公章）；
4、纱支22*22；
5、密度（根/10cm）：经向≥435，纬向≥215（提供由CMA或CNAS认可的检验（测）报告原件彩色扫描件加盖投标人公章）；
6、耐摩擦色牢度≥4级（提供由CMA或CNAS认可的检验（测）报告原件彩色扫描件加盖投标人公章）；
7、甲醛、PH值：4～7.5（提供由CMA或CNAS认可的检验（测）报告原件彩色扫描件加盖投标人公章）。
8、标识符合《纺织品和服装使用说明》标准。</t>
  </si>
  <si>
    <t>合计金额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</si>
</sst>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H3" sqref="H3"/>
    </sheetView>
  </sheetViews>
  <sheetFormatPr defaultColWidth="9" defaultRowHeight="13.5" outlineLevelCol="6"/>
  <cols>
    <col min="1" max="1" width="5.125" style="2" customWidth="1"/>
    <col min="2" max="2" width="14.625" style="1" customWidth="1"/>
    <col min="3" max="3" width="6.375" style="1" customWidth="1"/>
    <col min="4" max="5" width="10.625" style="1" customWidth="1"/>
    <col min="6" max="6" width="12.625" style="1" customWidth="1"/>
    <col min="7" max="7" width="88" style="1" customWidth="1"/>
    <col min="8" max="16384" width="9" style="1"/>
  </cols>
  <sheetData>
    <row r="1" s="1" customFormat="1" ht="4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22" customHeight="1" spans="1:7">
      <c r="A3" s="4">
        <v>1</v>
      </c>
      <c r="B3" s="4" t="s">
        <v>8</v>
      </c>
      <c r="C3" s="4" t="s">
        <v>9</v>
      </c>
      <c r="D3" s="4">
        <v>8000</v>
      </c>
      <c r="E3" s="4"/>
      <c r="F3" s="4">
        <f>D3*E3</f>
        <v>0</v>
      </c>
      <c r="G3" s="5" t="s">
        <v>10</v>
      </c>
    </row>
    <row r="4" s="1" customFormat="1" ht="210" customHeight="1" spans="1:7">
      <c r="A4" s="4">
        <v>2</v>
      </c>
      <c r="B4" s="4" t="s">
        <v>11</v>
      </c>
      <c r="C4" s="4" t="s">
        <v>9</v>
      </c>
      <c r="D4" s="4">
        <v>500</v>
      </c>
      <c r="E4" s="4"/>
      <c r="F4" s="4">
        <f t="shared" ref="F4:F27" si="0">D4*E4</f>
        <v>0</v>
      </c>
      <c r="G4" s="6" t="s">
        <v>12</v>
      </c>
    </row>
    <row r="5" s="1" customFormat="1" ht="81" customHeight="1" spans="1:7">
      <c r="A5" s="4">
        <v>3</v>
      </c>
      <c r="B5" s="4" t="s">
        <v>13</v>
      </c>
      <c r="C5" s="4" t="s">
        <v>14</v>
      </c>
      <c r="D5" s="4">
        <v>2500</v>
      </c>
      <c r="E5" s="4"/>
      <c r="F5" s="4">
        <f t="shared" si="0"/>
        <v>0</v>
      </c>
      <c r="G5" s="7" t="s">
        <v>15</v>
      </c>
    </row>
    <row r="6" s="1" customFormat="1" ht="41" customHeight="1" spans="1:7">
      <c r="A6" s="4">
        <v>4</v>
      </c>
      <c r="B6" s="4" t="s">
        <v>16</v>
      </c>
      <c r="C6" s="4" t="s">
        <v>17</v>
      </c>
      <c r="D6" s="4">
        <v>80</v>
      </c>
      <c r="E6" s="4"/>
      <c r="F6" s="4">
        <f t="shared" si="0"/>
        <v>0</v>
      </c>
      <c r="G6" s="6" t="s">
        <v>18</v>
      </c>
    </row>
    <row r="7" s="1" customFormat="1" ht="63" customHeight="1" spans="1:7">
      <c r="A7" s="4">
        <v>5</v>
      </c>
      <c r="B7" s="4" t="s">
        <v>19</v>
      </c>
      <c r="C7" s="4" t="s">
        <v>17</v>
      </c>
      <c r="D7" s="4">
        <v>2000</v>
      </c>
      <c r="E7" s="4"/>
      <c r="F7" s="4">
        <f t="shared" si="0"/>
        <v>0</v>
      </c>
      <c r="G7" s="6" t="s">
        <v>20</v>
      </c>
    </row>
    <row r="8" s="1" customFormat="1" ht="50" customHeight="1" spans="1:7">
      <c r="A8" s="4">
        <v>6</v>
      </c>
      <c r="B8" s="4" t="s">
        <v>21</v>
      </c>
      <c r="C8" s="4" t="s">
        <v>17</v>
      </c>
      <c r="D8" s="4">
        <v>200</v>
      </c>
      <c r="E8" s="4"/>
      <c r="F8" s="4">
        <f t="shared" si="0"/>
        <v>0</v>
      </c>
      <c r="G8" s="6" t="s">
        <v>22</v>
      </c>
    </row>
    <row r="9" s="1" customFormat="1" ht="51" customHeight="1" spans="1:7">
      <c r="A9" s="4">
        <v>7</v>
      </c>
      <c r="B9" s="4" t="s">
        <v>23</v>
      </c>
      <c r="C9" s="4" t="s">
        <v>17</v>
      </c>
      <c r="D9" s="4">
        <v>150</v>
      </c>
      <c r="E9" s="4"/>
      <c r="F9" s="4">
        <f t="shared" si="0"/>
        <v>0</v>
      </c>
      <c r="G9" s="6" t="s">
        <v>24</v>
      </c>
    </row>
    <row r="10" s="1" customFormat="1" ht="53" customHeight="1" spans="1:7">
      <c r="A10" s="4">
        <v>8</v>
      </c>
      <c r="B10" s="4" t="s">
        <v>25</v>
      </c>
      <c r="C10" s="4" t="s">
        <v>17</v>
      </c>
      <c r="D10" s="4">
        <v>250</v>
      </c>
      <c r="E10" s="4"/>
      <c r="F10" s="4">
        <f t="shared" si="0"/>
        <v>0</v>
      </c>
      <c r="G10" s="6" t="s">
        <v>22</v>
      </c>
    </row>
    <row r="11" s="1" customFormat="1" ht="50" customHeight="1" spans="1:7">
      <c r="A11" s="4">
        <v>9</v>
      </c>
      <c r="B11" s="4" t="s">
        <v>26</v>
      </c>
      <c r="C11" s="4" t="s">
        <v>17</v>
      </c>
      <c r="D11" s="4">
        <v>200</v>
      </c>
      <c r="E11" s="4"/>
      <c r="F11" s="4">
        <f t="shared" si="0"/>
        <v>0</v>
      </c>
      <c r="G11" s="6" t="s">
        <v>24</v>
      </c>
    </row>
    <row r="12" s="1" customFormat="1" ht="51" customHeight="1" spans="1:7">
      <c r="A12" s="4">
        <v>10</v>
      </c>
      <c r="B12" s="4" t="s">
        <v>27</v>
      </c>
      <c r="C12" s="4" t="s">
        <v>17</v>
      </c>
      <c r="D12" s="4">
        <v>200</v>
      </c>
      <c r="E12" s="4"/>
      <c r="F12" s="4">
        <f t="shared" si="0"/>
        <v>0</v>
      </c>
      <c r="G12" s="6" t="s">
        <v>28</v>
      </c>
    </row>
    <row r="13" s="1" customFormat="1" ht="53" customHeight="1" spans="1:7">
      <c r="A13" s="8">
        <v>11</v>
      </c>
      <c r="B13" s="4" t="s">
        <v>29</v>
      </c>
      <c r="C13" s="4" t="s">
        <v>17</v>
      </c>
      <c r="D13" s="4">
        <v>200</v>
      </c>
      <c r="E13" s="4"/>
      <c r="F13" s="4">
        <f t="shared" si="0"/>
        <v>0</v>
      </c>
      <c r="G13" s="6" t="s">
        <v>30</v>
      </c>
    </row>
    <row r="14" s="1" customFormat="1" ht="51" customHeight="1" spans="1:7">
      <c r="A14" s="9">
        <v>12</v>
      </c>
      <c r="B14" s="4" t="s">
        <v>31</v>
      </c>
      <c r="C14" s="4" t="s">
        <v>17</v>
      </c>
      <c r="D14" s="4">
        <v>10</v>
      </c>
      <c r="E14" s="4"/>
      <c r="F14" s="4">
        <f t="shared" si="0"/>
        <v>0</v>
      </c>
      <c r="G14" s="7" t="s">
        <v>32</v>
      </c>
    </row>
    <row r="15" s="1" customFormat="1" ht="51" customHeight="1" spans="1:7">
      <c r="A15" s="9">
        <v>13</v>
      </c>
      <c r="B15" s="4" t="s">
        <v>33</v>
      </c>
      <c r="C15" s="9" t="s">
        <v>34</v>
      </c>
      <c r="D15" s="9">
        <v>30</v>
      </c>
      <c r="E15" s="9"/>
      <c r="F15" s="4">
        <f t="shared" si="0"/>
        <v>0</v>
      </c>
      <c r="G15" s="7" t="s">
        <v>35</v>
      </c>
    </row>
    <row r="16" s="1" customFormat="1" ht="72" customHeight="1" spans="1:7">
      <c r="A16" s="9">
        <v>14</v>
      </c>
      <c r="B16" s="4" t="s">
        <v>36</v>
      </c>
      <c r="C16" s="4" t="s">
        <v>17</v>
      </c>
      <c r="D16" s="4">
        <v>80</v>
      </c>
      <c r="E16" s="4"/>
      <c r="F16" s="4">
        <f t="shared" si="0"/>
        <v>0</v>
      </c>
      <c r="G16" s="7" t="s">
        <v>37</v>
      </c>
    </row>
    <row r="17" s="1" customFormat="1" ht="71" customHeight="1" spans="1:7">
      <c r="A17" s="9">
        <v>15</v>
      </c>
      <c r="B17" s="4" t="s">
        <v>38</v>
      </c>
      <c r="C17" s="4" t="s">
        <v>17</v>
      </c>
      <c r="D17" s="4">
        <v>80</v>
      </c>
      <c r="E17" s="4"/>
      <c r="F17" s="4">
        <f t="shared" si="0"/>
        <v>0</v>
      </c>
      <c r="G17" s="7" t="s">
        <v>39</v>
      </c>
    </row>
    <row r="18" s="1" customFormat="1" ht="168" customHeight="1" spans="1:7">
      <c r="A18" s="9">
        <v>16</v>
      </c>
      <c r="B18" s="4" t="s">
        <v>40</v>
      </c>
      <c r="C18" s="4" t="s">
        <v>34</v>
      </c>
      <c r="D18" s="4">
        <v>220</v>
      </c>
      <c r="E18" s="4"/>
      <c r="F18" s="4">
        <f t="shared" si="0"/>
        <v>0</v>
      </c>
      <c r="G18" s="7" t="s">
        <v>41</v>
      </c>
    </row>
    <row r="19" s="1" customFormat="1" ht="71" customHeight="1" spans="1:7">
      <c r="A19" s="9">
        <v>17</v>
      </c>
      <c r="B19" s="4" t="s">
        <v>42</v>
      </c>
      <c r="C19" s="4" t="s">
        <v>17</v>
      </c>
      <c r="D19" s="4">
        <v>60</v>
      </c>
      <c r="E19" s="4"/>
      <c r="F19" s="4">
        <f t="shared" si="0"/>
        <v>0</v>
      </c>
      <c r="G19" s="7" t="s">
        <v>43</v>
      </c>
    </row>
    <row r="20" s="1" customFormat="1" ht="165" customHeight="1" spans="1:7">
      <c r="A20" s="9">
        <v>18</v>
      </c>
      <c r="B20" s="4" t="s">
        <v>44</v>
      </c>
      <c r="C20" s="4" t="s">
        <v>34</v>
      </c>
      <c r="D20" s="4">
        <v>180</v>
      </c>
      <c r="E20" s="4"/>
      <c r="F20" s="4">
        <f t="shared" si="0"/>
        <v>0</v>
      </c>
      <c r="G20" s="7" t="s">
        <v>45</v>
      </c>
    </row>
    <row r="21" s="1" customFormat="1" ht="42" customHeight="1" spans="1:7">
      <c r="A21" s="9">
        <v>19</v>
      </c>
      <c r="B21" s="4" t="s">
        <v>46</v>
      </c>
      <c r="C21" s="4" t="s">
        <v>34</v>
      </c>
      <c r="D21" s="4">
        <v>100</v>
      </c>
      <c r="E21" s="4"/>
      <c r="F21" s="4">
        <f t="shared" si="0"/>
        <v>0</v>
      </c>
      <c r="G21" s="7" t="s">
        <v>47</v>
      </c>
    </row>
    <row r="22" s="1" customFormat="1" ht="53" customHeight="1" spans="1:7">
      <c r="A22" s="9">
        <v>20</v>
      </c>
      <c r="B22" s="4" t="s">
        <v>48</v>
      </c>
      <c r="C22" s="4" t="s">
        <v>34</v>
      </c>
      <c r="D22" s="4">
        <v>50</v>
      </c>
      <c r="E22" s="4"/>
      <c r="F22" s="4">
        <f t="shared" si="0"/>
        <v>0</v>
      </c>
      <c r="G22" s="10" t="s">
        <v>49</v>
      </c>
    </row>
    <row r="23" s="1" customFormat="1" ht="48" customHeight="1" spans="1:7">
      <c r="A23" s="9">
        <v>21</v>
      </c>
      <c r="B23" s="4" t="s">
        <v>50</v>
      </c>
      <c r="C23" s="4" t="s">
        <v>51</v>
      </c>
      <c r="D23" s="4">
        <v>50</v>
      </c>
      <c r="E23" s="4"/>
      <c r="F23" s="4">
        <f t="shared" si="0"/>
        <v>0</v>
      </c>
      <c r="G23" s="10" t="s">
        <v>52</v>
      </c>
    </row>
    <row r="24" s="1" customFormat="1" ht="71" customHeight="1" spans="1:7">
      <c r="A24" s="9">
        <v>22</v>
      </c>
      <c r="B24" s="4" t="s">
        <v>53</v>
      </c>
      <c r="C24" s="4" t="s">
        <v>17</v>
      </c>
      <c r="D24" s="4">
        <v>50</v>
      </c>
      <c r="E24" s="4"/>
      <c r="F24" s="4">
        <f t="shared" si="0"/>
        <v>0</v>
      </c>
      <c r="G24" s="7" t="s">
        <v>54</v>
      </c>
    </row>
    <row r="25" s="1" customFormat="1" ht="85" customHeight="1" spans="1:7">
      <c r="A25" s="9">
        <v>23</v>
      </c>
      <c r="B25" s="4" t="s">
        <v>55</v>
      </c>
      <c r="C25" s="4" t="s">
        <v>34</v>
      </c>
      <c r="D25" s="4">
        <v>3000</v>
      </c>
      <c r="E25" s="4"/>
      <c r="F25" s="4">
        <f t="shared" si="0"/>
        <v>0</v>
      </c>
      <c r="G25" s="7" t="s">
        <v>56</v>
      </c>
    </row>
    <row r="26" s="1" customFormat="1" ht="83" customHeight="1" spans="1:7">
      <c r="A26" s="9">
        <v>24</v>
      </c>
      <c r="B26" s="4" t="s">
        <v>57</v>
      </c>
      <c r="C26" s="4" t="s">
        <v>34</v>
      </c>
      <c r="D26" s="4">
        <v>3000</v>
      </c>
      <c r="E26" s="4"/>
      <c r="F26" s="4">
        <f t="shared" si="0"/>
        <v>0</v>
      </c>
      <c r="G26" s="7" t="s">
        <v>58</v>
      </c>
    </row>
    <row r="27" s="1" customFormat="1" ht="191" customHeight="1" spans="1:7">
      <c r="A27" s="9">
        <v>25</v>
      </c>
      <c r="B27" s="4" t="s">
        <v>59</v>
      </c>
      <c r="C27" s="4" t="s">
        <v>60</v>
      </c>
      <c r="D27" s="4">
        <v>500</v>
      </c>
      <c r="E27" s="4"/>
      <c r="F27" s="4">
        <f t="shared" si="0"/>
        <v>0</v>
      </c>
      <c r="G27" s="7" t="s">
        <v>61</v>
      </c>
    </row>
    <row r="28" s="1" customFormat="1" ht="28" customHeight="1" spans="1:7">
      <c r="A28" s="11" t="s">
        <v>62</v>
      </c>
      <c r="B28" s="12"/>
      <c r="C28" s="12"/>
      <c r="D28" s="12"/>
      <c r="E28" s="13"/>
      <c r="F28" s="4">
        <f>SUM(F3:F27)</f>
        <v>0</v>
      </c>
      <c r="G28" s="9"/>
    </row>
    <row r="29" s="1" customFormat="1" ht="59" customHeight="1" spans="1:7">
      <c r="A29" s="14"/>
      <c r="B29" s="15"/>
      <c r="C29" s="15"/>
      <c r="D29" s="15"/>
      <c r="E29" s="15"/>
      <c r="F29" s="15"/>
      <c r="G29" s="14"/>
    </row>
  </sheetData>
  <mergeCells count="2">
    <mergeCell ref="A1:G1"/>
    <mergeCell ref="A28:E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赣州市人民医院采购办</cp:lastModifiedBy>
  <dcterms:created xsi:type="dcterms:W3CDTF">2020-04-23T02:24:00Z</dcterms:created>
  <dcterms:modified xsi:type="dcterms:W3CDTF">2020-04-23T08:57:32Z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